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firstSheet="1" activeTab="1"/>
  </bookViews>
  <sheets>
    <sheet name="1" sheetId="1" state="hidden" r:id="rId1"/>
    <sheet name="Employment Expenses (T777)" sheetId="2" r:id="rId2"/>
  </sheets>
  <definedNames>
    <definedName name="_xlnm.Print_Area" localSheetId="1">'Employment Expenses (T777)'!$A$1:$E$60</definedName>
  </definedNames>
  <calcPr fullCalcOnLoad="1"/>
</workbook>
</file>

<file path=xl/sharedStrings.xml><?xml version="1.0" encoding="utf-8"?>
<sst xmlns="http://schemas.openxmlformats.org/spreadsheetml/2006/main" count="80" uniqueCount="80">
  <si>
    <t>A. Expenses incurred to earn salary or commissions – Travelling expenses – Lodging</t>
  </si>
  <si>
    <t>A. Expenses incurred to earn salary or commissions – Travelling expenses – Other</t>
  </si>
  <si>
    <t>A. Expenses incurred to earn salary or commissions – Parking</t>
  </si>
  <si>
    <t>F. Work-space-in-the-home expenses – Maintenance</t>
  </si>
  <si>
    <t>F. Work-space-in-the-home expenses – Insurance – Commission employees only</t>
  </si>
  <si>
    <t>F. Work-space-in-the-home expenses – Property taxes – Commission employees only</t>
  </si>
  <si>
    <t>Other expenses – Salary paid to a substitute or assistant</t>
  </si>
  <si>
    <t>Other expenses – Office rent</t>
  </si>
  <si>
    <t>A. Expenses incurred to earn salary or commissions – Travelling expenses – Food</t>
  </si>
  <si>
    <t>A. Expenses incurred to earn salary or commissions – Supplies – Stationery</t>
  </si>
  <si>
    <t>A. Expenses incurred to earn salary or commissions – Supplies – Telecommunications</t>
  </si>
  <si>
    <t>A. Expenses incurred to earn salary or commissions – Supplies – Other</t>
  </si>
  <si>
    <t>B. Expenses incurred to earn commissions – Legal and accounting fees other than for recovering a salary or for establishing the right to a salary</t>
  </si>
  <si>
    <t>B. Expenses incurred to earn commissions – Advertising and promotion</t>
  </si>
  <si>
    <t>B. Expenses incurred to earn commissions – Entertainment expenses – Food</t>
  </si>
  <si>
    <t>B. Expenses incurred to earn commissions – Entertainment expenses – Tickets and entrance fees</t>
  </si>
  <si>
    <t>B. Expenses incurred to earn commissions – Entertainment expenses – Other</t>
  </si>
  <si>
    <t>B. Expenses incurred to earn commissions – Other expenses – Licences</t>
  </si>
  <si>
    <t>B. Expenses incurred to earn commissions – Other expenses – Bonding premiums</t>
  </si>
  <si>
    <t>B. Expenses incurred to earn commissions – Other expenses – Rental of office equipment</t>
  </si>
  <si>
    <t>B. Expenses incurred to earn commissions – Other expenses – Training costs</t>
  </si>
  <si>
    <t>B. Expenses incurred to earn commissions – Other expenses – Travel fare</t>
  </si>
  <si>
    <t>B. Expenses incurred to earn commissions – Other expenses – Other</t>
  </si>
  <si>
    <t>F. Work-space-in-the-home expenses – Heat</t>
  </si>
  <si>
    <t>F. Work-space-in-the-home expenses – Electricity</t>
  </si>
  <si>
    <t>F. Work-space-in-the-home expenses – Rent</t>
  </si>
  <si>
    <t>F. Work-space-in-the-home expenses – Other – Description</t>
  </si>
  <si>
    <t>F. Work-space-in-the-home expenses – Other – Amount</t>
  </si>
  <si>
    <t>F. Work-space-in-the-home expenses – Personal portion – %</t>
  </si>
  <si>
    <t>Numeric Entry Cells</t>
  </si>
  <si>
    <t>Alpha Entry Cells</t>
  </si>
  <si>
    <t>Rent</t>
  </si>
  <si>
    <t>BUSINESS USE OF HOME:</t>
  </si>
  <si>
    <t>Heat</t>
  </si>
  <si>
    <t>Electricity</t>
  </si>
  <si>
    <t>Maintenance</t>
  </si>
  <si>
    <t>Other Expense – Amount</t>
  </si>
  <si>
    <t>Total house area (square feet or # rooms)</t>
  </si>
  <si>
    <t>Area for business use only (square feet or # rooms)</t>
  </si>
  <si>
    <t>Parking</t>
  </si>
  <si>
    <t>COMMENTS AND NOTES:</t>
  </si>
  <si>
    <t>Name of Employer</t>
  </si>
  <si>
    <t>Traveling expense - Lodging</t>
  </si>
  <si>
    <t>Traveling expense - Other</t>
  </si>
  <si>
    <t>EXPENSES INCURRED TO EARN SALARY OR COMMISSIONS:</t>
  </si>
  <si>
    <t>Traveling expense - Food</t>
  </si>
  <si>
    <t>Supplies - Stationary</t>
  </si>
  <si>
    <t>Supplies - Telecommunications</t>
  </si>
  <si>
    <t>Supplies - Other</t>
  </si>
  <si>
    <t>EXPENSES INCURRED TO EARN COMMISSIONS:</t>
  </si>
  <si>
    <t>Legal, accounting and professional fees for recovering or establishing right to a salary</t>
  </si>
  <si>
    <t>Advertising and promotion</t>
  </si>
  <si>
    <t>Entertainment expenses - Food</t>
  </si>
  <si>
    <t>Entertainment expenses - Tickets/Entrance fees</t>
  </si>
  <si>
    <t>Entertainment expenses - Other</t>
  </si>
  <si>
    <t>License</t>
  </si>
  <si>
    <t>Bonding premiums</t>
  </si>
  <si>
    <t>Rental of office equipment</t>
  </si>
  <si>
    <t>Travel fare</t>
  </si>
  <si>
    <t>Training costs</t>
  </si>
  <si>
    <t>Salary paid to substitute or assistant</t>
  </si>
  <si>
    <t>Rent - Office rent</t>
  </si>
  <si>
    <t>Other expenses – Other</t>
  </si>
  <si>
    <t>Insurance (commission employees only)</t>
  </si>
  <si>
    <t>Property taxes (commission employees only)</t>
  </si>
  <si>
    <t>Other Expense – Description (ie. Mortgage Interest)</t>
  </si>
  <si>
    <t>Amount carried forward from prior year</t>
  </si>
  <si>
    <t>Y</t>
  </si>
  <si>
    <t>Expenses incurred to earn salary or commission income</t>
  </si>
  <si>
    <t>Name of employer</t>
  </si>
  <si>
    <t>Expenses incurred to earn employment income, including commission income – Water</t>
  </si>
  <si>
    <t>Calculated cells</t>
  </si>
  <si>
    <t>Water</t>
  </si>
  <si>
    <t>Total entertainment x 50%</t>
  </si>
  <si>
    <t>Total expenses incurred to earn salary or commissions</t>
  </si>
  <si>
    <t>Personal Use Percentage:</t>
  </si>
  <si>
    <t>Note:Do NOT alter this sheet or import will not work properly</t>
  </si>
  <si>
    <t>Blank cells in column B will replace any existing information in T1 return. Unless corresponding cell in Column A is blank as well</t>
  </si>
  <si>
    <t>Employment Expenses (T777)</t>
  </si>
  <si>
    <t>Indicate Taxation 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</si>
</sst>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yyyy\-mm\-dd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4" fillId="0" borderId="0" xfId="58">
      <alignment/>
      <protection/>
    </xf>
    <xf numFmtId="0" fontId="24" fillId="0" borderId="0" xfId="58" quotePrefix="1">
      <alignment/>
      <protection/>
    </xf>
    <xf numFmtId="0" fontId="0" fillId="0" borderId="0" xfId="0" applyFont="1" applyAlignment="1">
      <alignment/>
    </xf>
    <xf numFmtId="0" fontId="24" fillId="0" borderId="0" xfId="58" applyFill="1">
      <alignment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70" fontId="6" fillId="34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5" borderId="13" xfId="0" applyFont="1" applyFill="1" applyBorder="1" applyAlignment="1">
      <alignment wrapText="1"/>
    </xf>
    <xf numFmtId="170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170" fontId="6" fillId="33" borderId="16" xfId="0" applyNumberFormat="1" applyFont="1" applyFill="1" applyBorder="1" applyAlignment="1" applyProtection="1">
      <alignment/>
      <protection locked="0"/>
    </xf>
    <xf numFmtId="170" fontId="6" fillId="33" borderId="17" xfId="0" applyNumberFormat="1" applyFont="1" applyFill="1" applyBorder="1" applyAlignment="1" applyProtection="1">
      <alignment/>
      <protection locked="0"/>
    </xf>
    <xf numFmtId="0" fontId="6" fillId="0" borderId="18" xfId="0" applyFont="1" applyBorder="1" applyAlignment="1">
      <alignment/>
    </xf>
    <xf numFmtId="170" fontId="6" fillId="33" borderId="19" xfId="0" applyNumberFormat="1" applyFont="1" applyFill="1" applyBorder="1" applyAlignment="1" applyProtection="1">
      <alignment/>
      <protection locked="0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35" borderId="15" xfId="0" applyFont="1" applyFill="1" applyBorder="1" applyAlignment="1">
      <alignment/>
    </xf>
    <xf numFmtId="170" fontId="6" fillId="0" borderId="16" xfId="0" applyNumberFormat="1" applyFont="1" applyFill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170" fontId="6" fillId="33" borderId="22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170" fontId="6" fillId="0" borderId="24" xfId="0" applyNumberFormat="1" applyFont="1" applyBorder="1" applyAlignment="1">
      <alignment/>
    </xf>
    <xf numFmtId="170" fontId="6" fillId="34" borderId="17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Border="1" applyAlignment="1">
      <alignment/>
    </xf>
    <xf numFmtId="3" fontId="6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0" fontId="6" fillId="36" borderId="11" xfId="0" applyFont="1" applyFill="1" applyBorder="1" applyAlignment="1">
      <alignment/>
    </xf>
    <xf numFmtId="3" fontId="6" fillId="33" borderId="12" xfId="0" applyNumberFormat="1" applyFont="1" applyFill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170" fontId="6" fillId="34" borderId="15" xfId="0" applyNumberFormat="1" applyFont="1" applyFill="1" applyBorder="1" applyAlignment="1" applyProtection="1">
      <alignment/>
      <protection locked="0"/>
    </xf>
    <xf numFmtId="170" fontId="6" fillId="34" borderId="27" xfId="0" applyNumberFormat="1" applyFont="1" applyFill="1" applyBorder="1" applyAlignment="1" applyProtection="1">
      <alignment/>
      <protection locked="0"/>
    </xf>
    <xf numFmtId="170" fontId="6" fillId="34" borderId="16" xfId="0" applyNumberFormat="1" applyFont="1" applyFill="1" applyBorder="1" applyAlignment="1" applyProtection="1">
      <alignment/>
      <protection locked="0"/>
    </xf>
    <xf numFmtId="170" fontId="6" fillId="34" borderId="18" xfId="0" applyNumberFormat="1" applyFont="1" applyFill="1" applyBorder="1" applyAlignment="1" applyProtection="1">
      <alignment/>
      <protection locked="0"/>
    </xf>
    <xf numFmtId="170" fontId="6" fillId="34" borderId="28" xfId="0" applyNumberFormat="1" applyFont="1" applyFill="1" applyBorder="1" applyAlignment="1" applyProtection="1">
      <alignment/>
      <protection locked="0"/>
    </xf>
    <xf numFmtId="170" fontId="6" fillId="34" borderId="17" xfId="0" applyNumberFormat="1" applyFont="1" applyFill="1" applyBorder="1" applyAlignment="1" applyProtection="1">
      <alignment/>
      <protection locked="0"/>
    </xf>
    <xf numFmtId="170" fontId="6" fillId="34" borderId="20" xfId="0" applyNumberFormat="1" applyFont="1" applyFill="1" applyBorder="1" applyAlignment="1" applyProtection="1">
      <alignment/>
      <protection locked="0"/>
    </xf>
    <xf numFmtId="170" fontId="6" fillId="34" borderId="29" xfId="0" applyNumberFormat="1" applyFont="1" applyFill="1" applyBorder="1" applyAlignment="1" applyProtection="1">
      <alignment/>
      <protection locked="0"/>
    </xf>
    <xf numFmtId="170" fontId="6" fillId="34" borderId="22" xfId="0" applyNumberFormat="1" applyFont="1" applyFill="1" applyBorder="1" applyAlignment="1" applyProtection="1">
      <alignment/>
      <protection locked="0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" fontId="6" fillId="33" borderId="38" xfId="0" applyNumberFormat="1" applyFont="1" applyFill="1" applyBorder="1" applyAlignment="1" applyProtection="1">
      <alignment/>
      <protection locked="0"/>
    </xf>
    <xf numFmtId="170" fontId="6" fillId="37" borderId="39" xfId="0" applyNumberFormat="1" applyFont="1" applyFill="1" applyBorder="1" applyAlignment="1" applyProtection="1">
      <alignment/>
      <protection/>
    </xf>
    <xf numFmtId="170" fontId="6" fillId="37" borderId="40" xfId="0" applyNumberFormat="1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170" fontId="6" fillId="37" borderId="41" xfId="0" applyNumberFormat="1" applyFont="1" applyFill="1" applyBorder="1" applyAlignment="1">
      <alignment/>
    </xf>
    <xf numFmtId="0" fontId="6" fillId="37" borderId="14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30.00390625" style="0" customWidth="1"/>
    <col min="2" max="2" width="17.00390625" style="0" customWidth="1"/>
    <col min="4" max="4" width="124.140625" style="0" customWidth="1"/>
  </cols>
  <sheetData>
    <row r="1" spans="3:5" ht="12.75">
      <c r="C1" s="59" t="s">
        <v>76</v>
      </c>
      <c r="D1" s="60"/>
      <c r="E1" s="61"/>
    </row>
    <row r="2" spans="3:5" ht="12.75">
      <c r="C2" s="53" t="s">
        <v>77</v>
      </c>
      <c r="D2" s="54"/>
      <c r="E2" s="55"/>
    </row>
    <row r="3" spans="3:5" ht="12.75">
      <c r="C3" s="56"/>
      <c r="D3" s="57"/>
      <c r="E3" s="58"/>
    </row>
    <row r="4" ht="12.75">
      <c r="A4" s="9"/>
    </row>
    <row r="6" spans="1:4" ht="15">
      <c r="A6">
        <f>IF(B6=0,,"T777.SlipA[1].EmployerName")</f>
        <v>0</v>
      </c>
      <c r="B6" s="8">
        <f>'Employment Expenses (T777)'!C7</f>
        <v>0</v>
      </c>
      <c r="C6" s="7"/>
      <c r="D6" t="s">
        <v>69</v>
      </c>
    </row>
    <row r="7" spans="1:4" ht="12.75">
      <c r="A7" t="str">
        <f>IF(B7=0,,"T777.SlipA[1].ToaexpA498")</f>
        <v>T777.SlipA[1].ToaexpA498</v>
      </c>
      <c r="B7" s="6" t="s">
        <v>67</v>
      </c>
      <c r="D7" t="s">
        <v>68</v>
      </c>
    </row>
    <row r="8" ht="12.75">
      <c r="B8" s="6"/>
    </row>
    <row r="9" spans="1:4" ht="12.75">
      <c r="A9">
        <f>IF(B9=0,,"T777.SlipA[1].ToaexpA9")</f>
        <v>0</v>
      </c>
      <c r="B9">
        <f>'Employment Expenses (T777)'!C10</f>
        <v>0</v>
      </c>
      <c r="D9" t="s">
        <v>0</v>
      </c>
    </row>
    <row r="10" spans="1:4" ht="12.75">
      <c r="A10">
        <f>IF(B10=0,,"T777.SlipA[1].ToaexpA1")</f>
        <v>0</v>
      </c>
      <c r="B10">
        <f>'Employment Expenses (T777)'!C11</f>
        <v>0</v>
      </c>
      <c r="D10" t="s">
        <v>1</v>
      </c>
    </row>
    <row r="11" spans="1:4" ht="12.75">
      <c r="A11">
        <f>IF(B11=0,,"T777.SlipA[1].ToaexpA11")</f>
        <v>0</v>
      </c>
      <c r="B11">
        <f>'Employment Expenses (T777)'!C12</f>
        <v>0</v>
      </c>
      <c r="D11" t="s">
        <v>2</v>
      </c>
    </row>
    <row r="14" spans="1:4" ht="12.75">
      <c r="A14">
        <f>IF(B14=0,,"T777.SlipA[1].ToaexpA82")</f>
        <v>0</v>
      </c>
      <c r="B14">
        <f>'Employment Expenses (T777)'!C41</f>
        <v>0</v>
      </c>
      <c r="D14" t="s">
        <v>3</v>
      </c>
    </row>
    <row r="15" spans="1:4" ht="12.75">
      <c r="A15">
        <f>IF(B15=0,,"T777.SlipA[1].ToaexpA81")</f>
        <v>0</v>
      </c>
      <c r="B15">
        <f>'Employment Expenses (T777)'!C40</f>
        <v>0</v>
      </c>
      <c r="D15" t="s">
        <v>4</v>
      </c>
    </row>
    <row r="16" spans="1:4" ht="12.75">
      <c r="A16">
        <f>IF(B16=0,,"T777.SlipA[1].ToaexpA80")</f>
        <v>0</v>
      </c>
      <c r="B16">
        <f>'Employment Expenses (T777)'!C42</f>
        <v>0</v>
      </c>
      <c r="D16" t="s">
        <v>5</v>
      </c>
    </row>
    <row r="18" spans="1:4" ht="12.75">
      <c r="A18">
        <f>IF(B18=0,,"T777.SlipA[1].ToaexpA100")</f>
        <v>0</v>
      </c>
      <c r="B18">
        <f>'Employment Expenses (T777)'!C17</f>
        <v>0</v>
      </c>
      <c r="D18" t="s">
        <v>6</v>
      </c>
    </row>
    <row r="19" spans="1:4" ht="12.75">
      <c r="A19">
        <f>IF(B19=0,,"T777.SlipA[1].ToaexpA102")</f>
        <v>0</v>
      </c>
      <c r="B19">
        <f>'Employment Expenses (T777)'!C18</f>
        <v>0</v>
      </c>
      <c r="D19" t="s">
        <v>7</v>
      </c>
    </row>
    <row r="21" spans="1:4" ht="15" customHeight="1">
      <c r="A21">
        <f>IF(B21=0,,"T777.SlipA[1].ToaexpA168")</f>
        <v>0</v>
      </c>
      <c r="B21">
        <f>'Employment Expenses (T777)'!C13</f>
        <v>0</v>
      </c>
      <c r="D21" t="s">
        <v>8</v>
      </c>
    </row>
    <row r="22" spans="1:4" ht="12.75">
      <c r="A22">
        <f>IF(B22=0,,"T777.SlipA[1].ToaexpA92")</f>
        <v>0</v>
      </c>
      <c r="B22">
        <f>'Employment Expenses (T777)'!C14</f>
        <v>0</v>
      </c>
      <c r="D22" t="s">
        <v>9</v>
      </c>
    </row>
    <row r="23" spans="1:4" ht="12.75">
      <c r="A23">
        <f>IF(B23=0,,"T777.SlipA[1].ToaexpA93")</f>
        <v>0</v>
      </c>
      <c r="B23">
        <f>'Employment Expenses (T777)'!C15</f>
        <v>0</v>
      </c>
      <c r="D23" t="s">
        <v>10</v>
      </c>
    </row>
    <row r="24" spans="1:4" ht="12.75">
      <c r="A24">
        <f>IF(B24=0,,"T777.SlipA[1].ToaexpA94")</f>
        <v>0</v>
      </c>
      <c r="B24">
        <f>'Employment Expenses (T777)'!C16</f>
        <v>0</v>
      </c>
      <c r="D24" t="s">
        <v>11</v>
      </c>
    </row>
    <row r="26" spans="1:4" ht="12.75">
      <c r="A26">
        <f>IF(B26=0,,"T777.SlipA[1].ToaexpA397")</f>
        <v>0</v>
      </c>
      <c r="B26">
        <f>'Employment Expenses (T777)'!C27</f>
        <v>0</v>
      </c>
      <c r="D26" t="s">
        <v>12</v>
      </c>
    </row>
    <row r="27" spans="1:4" ht="12.75">
      <c r="A27">
        <f>IF(B27=0,,"T777.SlipA[1].ToaexpA274")</f>
        <v>0</v>
      </c>
      <c r="B27">
        <f>'Employment Expenses (T777)'!C28</f>
        <v>0</v>
      </c>
      <c r="D27" t="s">
        <v>13</v>
      </c>
    </row>
    <row r="28" spans="1:4" ht="12.75">
      <c r="A28">
        <f>IF(B28=0,,"T777.SlipA[1].ToaexpA372")</f>
        <v>0</v>
      </c>
      <c r="B28">
        <f>'Employment Expenses (T777)'!C22</f>
        <v>0</v>
      </c>
      <c r="D28" t="s">
        <v>14</v>
      </c>
    </row>
    <row r="29" spans="1:4" ht="12.75">
      <c r="A29">
        <f>IF(B29=0,,"T777.SlipA[1].ToaexpA373")</f>
        <v>0</v>
      </c>
      <c r="B29">
        <f>'Employment Expenses (T777)'!C23</f>
        <v>0</v>
      </c>
      <c r="D29" t="s">
        <v>15</v>
      </c>
    </row>
    <row r="30" spans="1:4" ht="12.75">
      <c r="A30">
        <f>IF(B30=0,,"T777.SlipA[1].ToaexpA374")</f>
        <v>0</v>
      </c>
      <c r="B30">
        <f>'Employment Expenses (T777)'!C24</f>
        <v>0</v>
      </c>
      <c r="D30" t="s">
        <v>16</v>
      </c>
    </row>
    <row r="31" spans="1:4" ht="12.75">
      <c r="A31">
        <f>IF(B31=0,,"T777.SlipA[1].ToaexpA379")</f>
        <v>0</v>
      </c>
      <c r="B31">
        <f>'Employment Expenses (T777)'!C29</f>
        <v>0</v>
      </c>
      <c r="D31" t="s">
        <v>17</v>
      </c>
    </row>
    <row r="32" spans="1:4" ht="12.75">
      <c r="A32">
        <f>IF(B32=0,,"T777.SlipA[1].ToaexpA380")</f>
        <v>0</v>
      </c>
      <c r="B32">
        <f>'Employment Expenses (T777)'!C30</f>
        <v>0</v>
      </c>
      <c r="D32" t="s">
        <v>18</v>
      </c>
    </row>
    <row r="33" spans="1:4" ht="12.75">
      <c r="A33">
        <f>IF(B33=0,,"T777.SlipA[1].ToaexpA381")</f>
        <v>0</v>
      </c>
      <c r="B33">
        <f>'Employment Expenses (T777)'!C31</f>
        <v>0</v>
      </c>
      <c r="D33" t="s">
        <v>19</v>
      </c>
    </row>
    <row r="34" spans="1:4" ht="12.75">
      <c r="A34">
        <f>IF(B34=0,,"T777.SlipA[1].ToaexpA382")</f>
        <v>0</v>
      </c>
      <c r="B34">
        <f>'Employment Expenses (T777)'!C32</f>
        <v>0</v>
      </c>
      <c r="D34" t="s">
        <v>20</v>
      </c>
    </row>
    <row r="35" spans="1:4" ht="12.75">
      <c r="A35">
        <f>IF(B35=0,,"T777.SlipA[1].ToaexpA383")</f>
        <v>0</v>
      </c>
      <c r="B35">
        <f>'Employment Expenses (T777)'!C33</f>
        <v>0</v>
      </c>
      <c r="D35" t="s">
        <v>21</v>
      </c>
    </row>
    <row r="36" spans="1:4" ht="12.75">
      <c r="A36">
        <f>IF(B36=0,,"T777.SlipA[1].ToaexpA384")</f>
        <v>0</v>
      </c>
      <c r="B36">
        <f>'Employment Expenses (T777)'!C34</f>
        <v>0</v>
      </c>
      <c r="D36" t="s">
        <v>22</v>
      </c>
    </row>
    <row r="38" spans="1:4" ht="12.75">
      <c r="A38">
        <f>IF(B38=0,,"T777.SlipA[1].ToaexpA77")</f>
        <v>0</v>
      </c>
      <c r="B38">
        <f>'Employment Expenses (T777)'!C37</f>
        <v>0</v>
      </c>
      <c r="D38" t="s">
        <v>23</v>
      </c>
    </row>
    <row r="39" spans="1:4" ht="12.75">
      <c r="A39">
        <f>IF(B39=0,,"T777.SlipA[1].ToaexpA242")</f>
        <v>0</v>
      </c>
      <c r="B39">
        <f>'Employment Expenses (T777)'!C38</f>
        <v>0</v>
      </c>
      <c r="D39" t="s">
        <v>24</v>
      </c>
    </row>
    <row r="40" spans="1:4" ht="15">
      <c r="A40">
        <f>IF(B40=0,,"T777.SlipA[1].ToaexpA78")</f>
        <v>0</v>
      </c>
      <c r="B40" s="10">
        <f>'Employment Expenses (T777)'!C39</f>
        <v>0</v>
      </c>
      <c r="C40" s="10"/>
      <c r="D40" s="10" t="s">
        <v>70</v>
      </c>
    </row>
    <row r="41" spans="1:4" ht="12.75">
      <c r="A41">
        <f>IF(B41=0,,"T777.SlipA[1].ToaexpA79")</f>
        <v>0</v>
      </c>
      <c r="B41">
        <f>'Employment Expenses (T777)'!C43</f>
        <v>0</v>
      </c>
      <c r="D41" t="s">
        <v>25</v>
      </c>
    </row>
    <row r="42" spans="1:4" ht="12.75">
      <c r="A42">
        <f>IF(B42=0,,"T777.SlipA[1].ToaexpA166")</f>
        <v>0</v>
      </c>
      <c r="B42" s="1">
        <f>'Employment Expenses (T777)'!C44</f>
        <v>0</v>
      </c>
      <c r="D42" t="s">
        <v>26</v>
      </c>
    </row>
    <row r="43" spans="1:4" ht="12.75">
      <c r="A43">
        <f>IF(B43=0,,"T777.SlipA[1].ToaexpA83")</f>
        <v>0</v>
      </c>
      <c r="B43">
        <f>'Employment Expenses (T777)'!C45</f>
        <v>0</v>
      </c>
      <c r="D43" t="s">
        <v>27</v>
      </c>
    </row>
    <row r="44" spans="1:4" ht="12.75">
      <c r="A44" t="e">
        <f>IF(B44=0,,"T777.SlipA[1].ToaexpA231")</f>
        <v>#DIV/0!</v>
      </c>
      <c r="B44" s="5" t="e">
        <f>'Employment Expenses (T777)'!C50</f>
        <v>#DIV/0!</v>
      </c>
      <c r="D44" t="s">
        <v>28</v>
      </c>
    </row>
  </sheetData>
  <sheetProtection password="CAEB" sheet="1" objects="1" scenarios="1" selectLockedCells="1" selectUnlockedCells="1"/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F63"/>
  <sheetViews>
    <sheetView tabSelected="1" zoomScale="85" zoomScaleNormal="85" zoomScalePageLayoutView="0" workbookViewId="0" topLeftCell="A1">
      <selection activeCell="D59" sqref="D59"/>
    </sheetView>
  </sheetViews>
  <sheetFormatPr defaultColWidth="9.140625" defaultRowHeight="12.75"/>
  <cols>
    <col min="1" max="1" width="4.00390625" style="0" customWidth="1"/>
    <col min="2" max="2" width="60.140625" style="0" customWidth="1"/>
    <col min="3" max="3" width="32.7109375" style="0" customWidth="1"/>
    <col min="4" max="4" width="4.8515625" style="0" customWidth="1"/>
  </cols>
  <sheetData>
    <row r="1" spans="2:3" ht="12.75">
      <c r="B1" s="62" t="s">
        <v>78</v>
      </c>
      <c r="C1" s="63"/>
    </row>
    <row r="2" spans="2:3" ht="12.75">
      <c r="B2" s="64"/>
      <c r="C2" s="65"/>
    </row>
    <row r="3" spans="2:6" ht="13.5" thickBot="1">
      <c r="B3" s="66"/>
      <c r="C3" s="67"/>
      <c r="E3" s="2"/>
      <c r="F3" t="s">
        <v>29</v>
      </c>
    </row>
    <row r="4" spans="5:6" ht="12.75">
      <c r="E4" s="3"/>
      <c r="F4" t="s">
        <v>30</v>
      </c>
    </row>
    <row r="5" spans="5:6" ht="13.5" thickBot="1">
      <c r="E5" s="71"/>
      <c r="F5" s="9" t="s">
        <v>71</v>
      </c>
    </row>
    <row r="6" spans="2:5" ht="15" thickBot="1">
      <c r="B6" s="11" t="s">
        <v>79</v>
      </c>
      <c r="C6" s="68"/>
      <c r="D6" s="12"/>
      <c r="E6" s="12"/>
    </row>
    <row r="7" spans="2:5" ht="15" thickBot="1">
      <c r="B7" s="13" t="s">
        <v>41</v>
      </c>
      <c r="C7" s="14"/>
      <c r="D7" s="12"/>
      <c r="E7" s="12"/>
    </row>
    <row r="8" spans="2:5" ht="13.5" customHeight="1">
      <c r="B8" s="15"/>
      <c r="C8" s="16"/>
      <c r="D8" s="12"/>
      <c r="E8" s="12"/>
    </row>
    <row r="9" spans="2:5" s="4" customFormat="1" ht="28.5">
      <c r="B9" s="17" t="s">
        <v>44</v>
      </c>
      <c r="C9" s="18"/>
      <c r="D9" s="12"/>
      <c r="E9" s="19"/>
    </row>
    <row r="10" spans="2:5" ht="14.25">
      <c r="B10" s="20" t="s">
        <v>42</v>
      </c>
      <c r="C10" s="21"/>
      <c r="D10" s="12"/>
      <c r="E10" s="12"/>
    </row>
    <row r="11" spans="2:5" ht="14.25">
      <c r="B11" s="20" t="s">
        <v>43</v>
      </c>
      <c r="C11" s="22"/>
      <c r="D11" s="12"/>
      <c r="E11" s="12"/>
    </row>
    <row r="12" spans="2:5" ht="14.25">
      <c r="B12" s="23" t="s">
        <v>39</v>
      </c>
      <c r="C12" s="22"/>
      <c r="D12" s="12"/>
      <c r="E12" s="12"/>
    </row>
    <row r="13" spans="2:5" ht="14.25">
      <c r="B13" s="20" t="s">
        <v>45</v>
      </c>
      <c r="C13" s="22"/>
      <c r="D13" s="12"/>
      <c r="E13" s="12"/>
    </row>
    <row r="14" spans="2:5" ht="14.25">
      <c r="B14" s="23" t="s">
        <v>46</v>
      </c>
      <c r="C14" s="22"/>
      <c r="D14" s="12"/>
      <c r="E14" s="12"/>
    </row>
    <row r="15" spans="2:5" ht="14.25">
      <c r="B15" s="23" t="s">
        <v>47</v>
      </c>
      <c r="C15" s="22"/>
      <c r="D15" s="12"/>
      <c r="E15" s="12"/>
    </row>
    <row r="16" spans="2:5" ht="14.25">
      <c r="B16" s="23" t="s">
        <v>48</v>
      </c>
      <c r="C16" s="24"/>
      <c r="D16" s="12"/>
      <c r="E16" s="12"/>
    </row>
    <row r="17" spans="2:5" ht="14.25">
      <c r="B17" s="23" t="s">
        <v>60</v>
      </c>
      <c r="C17" s="22"/>
      <c r="D17" s="12"/>
      <c r="E17" s="12"/>
    </row>
    <row r="18" spans="2:5" ht="14.25">
      <c r="B18" s="23" t="s">
        <v>61</v>
      </c>
      <c r="C18" s="22"/>
      <c r="D18" s="12"/>
      <c r="E18" s="12"/>
    </row>
    <row r="19" spans="2:5" ht="15" thickBot="1">
      <c r="B19" s="25" t="s">
        <v>74</v>
      </c>
      <c r="C19" s="69">
        <f>SUM(C10:C18)</f>
        <v>0</v>
      </c>
      <c r="D19" s="12"/>
      <c r="E19" s="12"/>
    </row>
    <row r="20" spans="2:5" ht="15" thickBot="1">
      <c r="B20" s="26"/>
      <c r="C20" s="26"/>
      <c r="D20" s="12"/>
      <c r="E20" s="12"/>
    </row>
    <row r="21" spans="2:5" ht="14.25">
      <c r="B21" s="27" t="s">
        <v>49</v>
      </c>
      <c r="C21" s="28"/>
      <c r="D21" s="12"/>
      <c r="E21" s="12"/>
    </row>
    <row r="22" spans="2:5" ht="14.25">
      <c r="B22" s="23" t="s">
        <v>52</v>
      </c>
      <c r="C22" s="22"/>
      <c r="D22" s="12"/>
      <c r="E22" s="12"/>
    </row>
    <row r="23" spans="2:5" ht="14.25">
      <c r="B23" s="15" t="s">
        <v>53</v>
      </c>
      <c r="C23" s="22"/>
      <c r="D23" s="12"/>
      <c r="E23" s="12"/>
    </row>
    <row r="24" spans="2:5" ht="14.25">
      <c r="B24" s="23" t="s">
        <v>54</v>
      </c>
      <c r="C24" s="24"/>
      <c r="D24" s="12"/>
      <c r="E24" s="12"/>
    </row>
    <row r="25" spans="2:5" ht="15" thickBot="1">
      <c r="B25" s="23" t="s">
        <v>73</v>
      </c>
      <c r="C25" s="70">
        <f>SUM(C22:C24)*50%</f>
        <v>0</v>
      </c>
      <c r="D25" s="12"/>
      <c r="E25" s="12"/>
    </row>
    <row r="26" spans="2:5" ht="15" thickTop="1">
      <c r="B26" s="23"/>
      <c r="C26" s="29"/>
      <c r="D26" s="12"/>
      <c r="E26" s="12"/>
    </row>
    <row r="27" spans="2:5" ht="28.5">
      <c r="B27" s="30" t="s">
        <v>50</v>
      </c>
      <c r="C27" s="21"/>
      <c r="D27" s="12"/>
      <c r="E27" s="12"/>
    </row>
    <row r="28" spans="2:5" ht="14.25">
      <c r="B28" s="23" t="s">
        <v>51</v>
      </c>
      <c r="C28" s="22"/>
      <c r="D28" s="12"/>
      <c r="E28" s="12"/>
    </row>
    <row r="29" spans="2:5" ht="14.25">
      <c r="B29" s="23" t="s">
        <v>55</v>
      </c>
      <c r="C29" s="22"/>
      <c r="D29" s="12"/>
      <c r="E29" s="12"/>
    </row>
    <row r="30" spans="2:5" ht="14.25">
      <c r="B30" s="23" t="s">
        <v>56</v>
      </c>
      <c r="C30" s="22"/>
      <c r="D30" s="12"/>
      <c r="E30" s="12"/>
    </row>
    <row r="31" spans="2:5" ht="14.25">
      <c r="B31" s="23" t="s">
        <v>57</v>
      </c>
      <c r="C31" s="22"/>
      <c r="D31" s="12"/>
      <c r="E31" s="12"/>
    </row>
    <row r="32" spans="2:5" ht="14.25">
      <c r="B32" s="23" t="s">
        <v>59</v>
      </c>
      <c r="C32" s="22"/>
      <c r="D32" s="12"/>
      <c r="E32" s="12"/>
    </row>
    <row r="33" spans="2:5" ht="14.25">
      <c r="B33" s="23" t="s">
        <v>58</v>
      </c>
      <c r="C33" s="22"/>
      <c r="D33" s="12"/>
      <c r="E33" s="12"/>
    </row>
    <row r="34" spans="2:5" ht="15" thickBot="1">
      <c r="B34" s="25" t="s">
        <v>62</v>
      </c>
      <c r="C34" s="31"/>
      <c r="D34" s="12"/>
      <c r="E34" s="12"/>
    </row>
    <row r="35" spans="2:5" ht="15" thickBot="1">
      <c r="B35" s="32"/>
      <c r="C35" s="33"/>
      <c r="D35" s="12"/>
      <c r="E35" s="12"/>
    </row>
    <row r="36" spans="2:5" ht="14.25">
      <c r="B36" s="34" t="s">
        <v>32</v>
      </c>
      <c r="C36" s="35"/>
      <c r="D36" s="12"/>
      <c r="E36" s="12"/>
    </row>
    <row r="37" spans="2:5" ht="14.25">
      <c r="B37" s="20" t="s">
        <v>33</v>
      </c>
      <c r="C37" s="21"/>
      <c r="D37" s="12"/>
      <c r="E37" s="12"/>
    </row>
    <row r="38" spans="2:5" ht="14.25">
      <c r="B38" s="23" t="s">
        <v>34</v>
      </c>
      <c r="C38" s="22"/>
      <c r="D38" s="12"/>
      <c r="E38" s="12"/>
    </row>
    <row r="39" spans="2:5" ht="14.25">
      <c r="B39" s="23" t="s">
        <v>72</v>
      </c>
      <c r="C39" s="21"/>
      <c r="D39" s="12"/>
      <c r="E39" s="12"/>
    </row>
    <row r="40" spans="2:5" ht="14.25">
      <c r="B40" s="23" t="s">
        <v>63</v>
      </c>
      <c r="C40" s="21"/>
      <c r="D40" s="12"/>
      <c r="E40" s="12"/>
    </row>
    <row r="41" spans="2:5" ht="14.25">
      <c r="B41" s="23" t="s">
        <v>35</v>
      </c>
      <c r="C41" s="22"/>
      <c r="D41" s="12"/>
      <c r="E41" s="12"/>
    </row>
    <row r="42" spans="2:5" ht="14.25">
      <c r="B42" s="23" t="s">
        <v>64</v>
      </c>
      <c r="C42" s="22"/>
      <c r="D42" s="12"/>
      <c r="E42" s="12"/>
    </row>
    <row r="43" spans="2:5" ht="14.25">
      <c r="B43" s="23" t="s">
        <v>31</v>
      </c>
      <c r="C43" s="21"/>
      <c r="D43" s="12"/>
      <c r="E43" s="12"/>
    </row>
    <row r="44" spans="2:5" ht="14.25">
      <c r="B44" s="23" t="s">
        <v>65</v>
      </c>
      <c r="C44" s="36"/>
      <c r="D44" s="12"/>
      <c r="E44" s="12"/>
    </row>
    <row r="45" spans="2:5" ht="14.25">
      <c r="B45" s="23" t="s">
        <v>36</v>
      </c>
      <c r="C45" s="24"/>
      <c r="D45" s="12"/>
      <c r="E45" s="12"/>
    </row>
    <row r="46" spans="2:5" ht="14.25">
      <c r="B46" s="37"/>
      <c r="C46" s="72">
        <f>SUM(C37:C45)</f>
        <v>0</v>
      </c>
      <c r="D46" s="12"/>
      <c r="E46" s="12"/>
    </row>
    <row r="47" spans="2:5" ht="14.25">
      <c r="B47" s="15"/>
      <c r="C47" s="16"/>
      <c r="D47" s="12"/>
      <c r="E47" s="12"/>
    </row>
    <row r="48" spans="2:5" ht="14.25">
      <c r="B48" s="20" t="s">
        <v>37</v>
      </c>
      <c r="C48" s="38"/>
      <c r="D48" s="12"/>
      <c r="E48" s="12"/>
    </row>
    <row r="49" spans="2:5" ht="14.25">
      <c r="B49" s="23" t="s">
        <v>38</v>
      </c>
      <c r="C49" s="39"/>
      <c r="D49" s="12"/>
      <c r="E49" s="12"/>
    </row>
    <row r="50" spans="2:5" ht="14.25">
      <c r="B50" s="15" t="s">
        <v>75</v>
      </c>
      <c r="C50" s="73" t="e">
        <f>(C48-C49)/C48*100</f>
        <v>#DIV/0!</v>
      </c>
      <c r="D50" s="12"/>
      <c r="E50" s="12"/>
    </row>
    <row r="51" spans="2:5" ht="14.25">
      <c r="B51" s="15"/>
      <c r="C51" s="16"/>
      <c r="D51" s="12"/>
      <c r="E51" s="12"/>
    </row>
    <row r="52" spans="2:5" ht="15" thickBot="1">
      <c r="B52" s="40" t="s">
        <v>66</v>
      </c>
      <c r="C52" s="41"/>
      <c r="D52" s="12"/>
      <c r="E52" s="12"/>
    </row>
    <row r="53" spans="2:5" ht="14.25">
      <c r="B53" s="12"/>
      <c r="C53" s="12"/>
      <c r="D53" s="12"/>
      <c r="E53" s="12"/>
    </row>
    <row r="54" spans="2:5" ht="15" thickBot="1">
      <c r="B54" s="12"/>
      <c r="C54" s="12"/>
      <c r="D54" s="12"/>
      <c r="E54" s="12"/>
    </row>
    <row r="55" spans="2:5" ht="14.25">
      <c r="B55" s="34" t="s">
        <v>40</v>
      </c>
      <c r="C55" s="42"/>
      <c r="D55" s="43"/>
      <c r="E55" s="12"/>
    </row>
    <row r="56" spans="2:5" ht="14.25">
      <c r="B56" s="44"/>
      <c r="C56" s="45"/>
      <c r="D56" s="46"/>
      <c r="E56" s="12"/>
    </row>
    <row r="57" spans="2:5" ht="14.25">
      <c r="B57" s="47"/>
      <c r="C57" s="48"/>
      <c r="D57" s="49"/>
      <c r="E57" s="12"/>
    </row>
    <row r="58" spans="2:5" ht="14.25">
      <c r="B58" s="47"/>
      <c r="C58" s="48"/>
      <c r="D58" s="49"/>
      <c r="E58" s="12"/>
    </row>
    <row r="59" spans="2:5" ht="14.25">
      <c r="B59" s="47"/>
      <c r="C59" s="48"/>
      <c r="D59" s="49"/>
      <c r="E59" s="12"/>
    </row>
    <row r="60" spans="2:5" ht="15" thickBot="1">
      <c r="B60" s="50"/>
      <c r="C60" s="51"/>
      <c r="D60" s="52"/>
      <c r="E60" s="12"/>
    </row>
    <row r="61" spans="2:5" ht="14.25">
      <c r="B61" s="12"/>
      <c r="C61" s="12"/>
      <c r="D61" s="12"/>
      <c r="E61" s="12"/>
    </row>
    <row r="62" spans="2:5" ht="14.25">
      <c r="B62" s="12"/>
      <c r="C62" s="12"/>
      <c r="D62" s="12"/>
      <c r="E62" s="12"/>
    </row>
    <row r="63" spans="2:5" ht="14.25">
      <c r="B63" s="12"/>
      <c r="C63" s="12"/>
      <c r="D63" s="12"/>
      <c r="E63" s="12"/>
    </row>
  </sheetData>
  <sheetProtection sheet="1" objects="1" scenarios="1" formatColumns="0" selectLockedCells="1"/>
  <protectedRanges>
    <protectedRange sqref="C37:C45 C48:C49 C52 C13:C18 C22:C25 C27:C34 C6:C7 B56:D60 C10:C11" name="Range1"/>
  </protectedRanges>
  <mergeCells count="1">
    <mergeCell ref="B1:C3"/>
  </mergeCells>
  <printOptions/>
  <pageMargins left="0.41" right="0.25" top="0.22" bottom="0.3" header="0.12" footer="0.22"/>
  <pageSetup fitToHeight="1" fitToWidth="1" horizontalDpi="1200" verticalDpi="12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Chartered Accountants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</dc:creator>
  <cp:keywords/>
  <dc:description/>
  <cp:lastModifiedBy>Jocelyn Phillips</cp:lastModifiedBy>
  <cp:lastPrinted>2012-01-16T23:07:19Z</cp:lastPrinted>
  <dcterms:created xsi:type="dcterms:W3CDTF">2006-03-09T19:54:08Z</dcterms:created>
  <dcterms:modified xsi:type="dcterms:W3CDTF">2012-03-12T00:34:22Z</dcterms:modified>
  <cp:category/>
  <cp:version/>
  <cp:contentType/>
  <cp:contentStatus/>
</cp:coreProperties>
</file>